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QPRD_G_(IMPOR)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<sst xmlns="http://schemas.openxmlformats.org/spreadsheetml/2006/main" count="27" uniqueCount="20">
  <si>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Em Volume (HL)</t>
  </si>
  <si>
    <t>País de Origem</t>
  </si>
  <si>
    <t>ESPANHA</t>
  </si>
  <si>
    <t>BRASIL</t>
  </si>
  <si>
    <t>ALEMANHA</t>
  </si>
  <si>
    <t>FRANCA</t>
  </si>
  <si>
    <t>SUECIA</t>
  </si>
  <si>
    <t>PAISES BAIXOS</t>
  </si>
  <si>
    <t>ITALIA</t>
  </si>
  <si>
    <t>RESTANTES PAÍSES</t>
  </si>
  <si>
    <t>Total</t>
  </si>
  <si>
    <t>Fonte: INE | Análise: IVV, IP</t>
  </si>
  <si>
    <t>Em Valor (1.000 €)</t>
  </si>
  <si>
    <t>País de Destino</t>
  </si>
  <si>
    <t>Evolução das Importações de Vinho com DOP a Granel por País de Origem</t>
  </si>
  <si>
    <t>CHILE</t>
  </si>
  <si>
    <t>DINAMARCA</t>
  </si>
  <si>
    <t>FINLANDIA</t>
  </si>
  <si>
    <t>ARGENTINA</t>
  </si>
  <si>
    <t>AFRICA DO SUL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</si>
</sst>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RowColHeaders="0" tabSelected="1" zoomScalePageLayoutView="0" workbookViewId="0" topLeftCell="A1">
      <selection activeCell="B17" sqref="B17:K17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.75">
      <c r="A1" s="1" t="s">
        <v>14</v>
      </c>
    </row>
    <row r="3" ht="15">
      <c r="A3" s="2" t="s">
        <v>0</v>
      </c>
    </row>
    <row r="4" ht="5.25" customHeight="1" thickBot="1">
      <c r="A4" s="2"/>
    </row>
    <row r="5" spans="1:11" ht="31.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19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Top="1">
      <c r="A7" s="6" t="s">
        <v>19</v>
      </c>
      <c r="B7" s="7"/>
      <c r="C7" s="7">
        <v>0.05</v>
      </c>
      <c r="D7" s="7">
        <v>0.35</v>
      </c>
      <c r="E7" s="7"/>
      <c r="F7" s="7"/>
      <c r="G7" s="7"/>
      <c r="H7" s="7"/>
      <c r="I7" s="7"/>
      <c r="J7" s="7"/>
      <c r="K7" s="20"/>
    </row>
    <row r="8" spans="1:11" ht="18" customHeight="1">
      <c r="A8" s="9" t="s">
        <v>4</v>
      </c>
      <c r="B8" s="10"/>
      <c r="C8" s="10"/>
      <c r="D8" s="10"/>
      <c r="E8" s="10">
        <v>56.25</v>
      </c>
      <c r="F8" s="10">
        <v>1224.56</v>
      </c>
      <c r="G8" s="10"/>
      <c r="H8" s="10">
        <v>27</v>
      </c>
      <c r="I8" s="10">
        <v>25.65</v>
      </c>
      <c r="J8" s="10">
        <v>50.04</v>
      </c>
      <c r="K8" s="11">
        <v>13.200000000000001</v>
      </c>
    </row>
    <row r="9" spans="1:11" ht="18" customHeight="1">
      <c r="A9" s="6" t="s">
        <v>18</v>
      </c>
      <c r="B9" s="7"/>
      <c r="C9" s="7"/>
      <c r="D9" s="7"/>
      <c r="E9" s="7"/>
      <c r="F9" s="7">
        <v>0.04</v>
      </c>
      <c r="G9" s="7"/>
      <c r="H9" s="7">
        <v>6.75</v>
      </c>
      <c r="I9" s="7"/>
      <c r="J9" s="7"/>
      <c r="K9" s="8"/>
    </row>
    <row r="10" spans="1:11" ht="18" customHeight="1">
      <c r="A10" s="9" t="s">
        <v>3</v>
      </c>
      <c r="B10" s="10"/>
      <c r="C10" s="10"/>
      <c r="D10" s="10"/>
      <c r="E10" s="10"/>
      <c r="F10" s="10"/>
      <c r="G10" s="10"/>
      <c r="H10" s="10"/>
      <c r="I10" s="10"/>
      <c r="J10" s="10">
        <v>494.36</v>
      </c>
      <c r="K10" s="11"/>
    </row>
    <row r="11" spans="1:11" ht="18" customHeight="1">
      <c r="A11" s="6" t="s">
        <v>15</v>
      </c>
      <c r="B11" s="7"/>
      <c r="C11" s="7"/>
      <c r="D11" s="7"/>
      <c r="E11" s="7"/>
      <c r="F11" s="7"/>
      <c r="G11" s="7"/>
      <c r="H11" s="7"/>
      <c r="I11" s="7"/>
      <c r="J11" s="7">
        <v>0.02</v>
      </c>
      <c r="K11" s="8"/>
    </row>
    <row r="12" spans="1:11" ht="18" customHeight="1">
      <c r="A12" s="9" t="s">
        <v>16</v>
      </c>
      <c r="B12" s="10"/>
      <c r="C12" s="10"/>
      <c r="D12" s="10"/>
      <c r="E12" s="10"/>
      <c r="F12" s="10"/>
      <c r="G12" s="10"/>
      <c r="H12" s="10"/>
      <c r="I12" s="10">
        <v>0.08</v>
      </c>
      <c r="J12" s="10">
        <v>0</v>
      </c>
      <c r="K12" s="11"/>
    </row>
    <row r="13" spans="1:11" ht="18" customHeight="1">
      <c r="A13" s="23" t="s">
        <v>2</v>
      </c>
      <c r="B13" s="24">
        <v>526.63</v>
      </c>
      <c r="C13" s="24">
        <v>23498.8</v>
      </c>
      <c r="D13" s="24">
        <v>16433.27</v>
      </c>
      <c r="E13" s="24">
        <v>5215.389999999999</v>
      </c>
      <c r="F13" s="24">
        <v>936.7</v>
      </c>
      <c r="G13" s="24"/>
      <c r="H13" s="24">
        <v>2.48</v>
      </c>
      <c r="I13" s="24">
        <v>5138.98</v>
      </c>
      <c r="J13" s="24">
        <v>27812.1</v>
      </c>
      <c r="K13" s="25">
        <v>31174.76</v>
      </c>
    </row>
    <row r="14" spans="1:11" ht="18" customHeight="1">
      <c r="A14" s="9" t="s">
        <v>5</v>
      </c>
      <c r="B14" s="10">
        <v>10.8</v>
      </c>
      <c r="C14" s="10">
        <v>0.24</v>
      </c>
      <c r="D14" s="10">
        <v>33.2</v>
      </c>
      <c r="E14" s="10">
        <v>17.99</v>
      </c>
      <c r="F14" s="10">
        <v>58.68</v>
      </c>
      <c r="G14" s="10">
        <v>50.4</v>
      </c>
      <c r="H14" s="10">
        <v>16.92</v>
      </c>
      <c r="I14" s="10">
        <v>17.28</v>
      </c>
      <c r="J14" s="10">
        <v>18.37</v>
      </c>
      <c r="K14" s="11"/>
    </row>
    <row r="15" spans="1:11" ht="18" customHeight="1" thickBot="1">
      <c r="A15" s="6" t="s">
        <v>9</v>
      </c>
      <c r="B15" s="7">
        <f>B17-SUM(B7:B14)</f>
        <v>2272.3000000000006</v>
      </c>
      <c r="C15" s="7">
        <f aca="true" t="shared" si="0" ref="C15:K15">C17-SUM(C7:C14)</f>
        <v>7.740000000001601</v>
      </c>
      <c r="D15" s="7">
        <f t="shared" si="0"/>
        <v>1.7600000000020373</v>
      </c>
      <c r="E15" s="7">
        <f t="shared" si="0"/>
        <v>0.18000000000029104</v>
      </c>
      <c r="F15" s="7">
        <f t="shared" si="0"/>
        <v>909.3699999999999</v>
      </c>
      <c r="G15" s="7">
        <f t="shared" si="0"/>
        <v>0</v>
      </c>
      <c r="H15" s="7">
        <f t="shared" si="0"/>
        <v>10.629999999999995</v>
      </c>
      <c r="I15" s="7">
        <f t="shared" si="0"/>
        <v>8.240000000000691</v>
      </c>
      <c r="J15" s="7">
        <f t="shared" si="0"/>
        <v>3.4399999999986903</v>
      </c>
      <c r="K15" s="21">
        <f t="shared" si="0"/>
        <v>0.6300000000010186</v>
      </c>
    </row>
    <row r="16" spans="1:11" ht="4.5" customHeight="1" thickBot="1" thickTop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s="16" customFormat="1" ht="22.5" customHeight="1" thickBot="1" thickTop="1">
      <c r="A17" s="14" t="s">
        <v>10</v>
      </c>
      <c r="B17" s="15">
        <v>2809.7300000000005</v>
      </c>
      <c r="C17" s="15">
        <v>23506.83</v>
      </c>
      <c r="D17" s="15">
        <v>16468.58</v>
      </c>
      <c r="E17" s="15">
        <v>5289.8099999999995</v>
      </c>
      <c r="F17" s="15">
        <v>3129.35</v>
      </c>
      <c r="G17" s="15">
        <v>50.4</v>
      </c>
      <c r="H17" s="15">
        <v>63.779999999999994</v>
      </c>
      <c r="I17" s="15">
        <v>5190.23</v>
      </c>
      <c r="J17" s="15">
        <v>28378.329999999994</v>
      </c>
      <c r="K17" s="22">
        <v>31188.59</v>
      </c>
      <c r="L17"/>
    </row>
    <row r="18" spans="1:10" ht="22.5" customHeight="1" thickTop="1">
      <c r="A18" s="17" t="s">
        <v>11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2:10" ht="15">
      <c r="B19" s="18"/>
      <c r="C19" s="18"/>
      <c r="D19" s="18"/>
      <c r="E19" s="18"/>
      <c r="F19" s="18"/>
      <c r="G19" s="18"/>
      <c r="H19" s="18"/>
      <c r="I19" s="18"/>
      <c r="J19" s="18"/>
    </row>
    <row r="20" ht="15">
      <c r="A20" s="2" t="s">
        <v>12</v>
      </c>
    </row>
    <row r="21" ht="5.25" customHeight="1" thickBot="1">
      <c r="A21" s="2"/>
    </row>
    <row r="22" spans="1:11" ht="31.5" customHeight="1" thickBot="1" thickTop="1">
      <c r="A22" s="3" t="s">
        <v>13</v>
      </c>
      <c r="B22" s="4">
        <v>2000</v>
      </c>
      <c r="C22" s="4">
        <v>2001</v>
      </c>
      <c r="D22" s="4">
        <v>2002</v>
      </c>
      <c r="E22" s="4">
        <v>2003</v>
      </c>
      <c r="F22" s="4">
        <v>2004</v>
      </c>
      <c r="G22" s="4">
        <v>2005</v>
      </c>
      <c r="H22" s="4">
        <v>2006</v>
      </c>
      <c r="I22" s="4">
        <v>2007</v>
      </c>
      <c r="J22" s="4">
        <v>2008</v>
      </c>
      <c r="K22" s="19">
        <v>2009</v>
      </c>
    </row>
    <row r="23" spans="1:11" ht="4.5" customHeight="1" thickBot="1" thickTop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" customHeight="1" thickTop="1">
      <c r="A24" s="6" t="s">
        <v>2</v>
      </c>
      <c r="B24" s="7">
        <v>16.24651</v>
      </c>
      <c r="C24" s="7">
        <v>1326.9924800000001</v>
      </c>
      <c r="D24" s="7">
        <v>648.0730000000001</v>
      </c>
      <c r="E24" s="7">
        <v>229.296</v>
      </c>
      <c r="F24" s="7">
        <v>40.314</v>
      </c>
      <c r="G24" s="7"/>
      <c r="H24" s="7">
        <v>0.577</v>
      </c>
      <c r="I24" s="7">
        <v>189.687</v>
      </c>
      <c r="J24" s="7">
        <v>1022.15</v>
      </c>
      <c r="K24" s="20">
        <v>967.019</v>
      </c>
    </row>
    <row r="25" spans="1:11" ht="18" customHeight="1">
      <c r="A25" s="9" t="s">
        <v>4</v>
      </c>
      <c r="B25" s="10"/>
      <c r="C25" s="10"/>
      <c r="D25" s="10"/>
      <c r="E25" s="10">
        <v>22.383</v>
      </c>
      <c r="F25" s="10">
        <v>366.236</v>
      </c>
      <c r="G25" s="10"/>
      <c r="H25" s="10">
        <v>3.512</v>
      </c>
      <c r="I25" s="10">
        <v>3.794</v>
      </c>
      <c r="J25" s="10">
        <v>6.916</v>
      </c>
      <c r="K25" s="11">
        <v>2.964</v>
      </c>
    </row>
    <row r="26" spans="1:11" ht="18" customHeight="1">
      <c r="A26" s="6" t="s">
        <v>6</v>
      </c>
      <c r="B26" s="7"/>
      <c r="C26" s="7"/>
      <c r="D26" s="7"/>
      <c r="E26" s="7"/>
      <c r="F26" s="7"/>
      <c r="G26" s="7"/>
      <c r="H26" s="7">
        <v>3.472</v>
      </c>
      <c r="I26" s="7">
        <v>2.3</v>
      </c>
      <c r="J26" s="7">
        <v>1.074</v>
      </c>
      <c r="K26" s="8">
        <v>0.044</v>
      </c>
    </row>
    <row r="27" spans="1:11" ht="18" customHeight="1">
      <c r="A27" s="9" t="s">
        <v>7</v>
      </c>
      <c r="B27" s="10"/>
      <c r="C27" s="10"/>
      <c r="D27" s="10"/>
      <c r="E27" s="10"/>
      <c r="F27" s="10">
        <v>18.679</v>
      </c>
      <c r="G27" s="10"/>
      <c r="H27" s="10"/>
      <c r="I27" s="10">
        <v>0.184</v>
      </c>
      <c r="J27" s="10"/>
      <c r="K27" s="11"/>
    </row>
    <row r="28" spans="1:11" ht="18" customHeight="1">
      <c r="A28" s="6" t="s">
        <v>8</v>
      </c>
      <c r="B28" s="7"/>
      <c r="C28" s="7">
        <v>8.953560000000001</v>
      </c>
      <c r="D28" s="7">
        <v>2.357</v>
      </c>
      <c r="E28" s="7">
        <v>0.556</v>
      </c>
      <c r="F28" s="7"/>
      <c r="G28" s="7"/>
      <c r="H28" s="7"/>
      <c r="I28" s="7">
        <v>0.619</v>
      </c>
      <c r="J28" s="7"/>
      <c r="K28" s="8"/>
    </row>
    <row r="29" spans="1:11" ht="18" customHeight="1">
      <c r="A29" s="9" t="s">
        <v>18</v>
      </c>
      <c r="B29" s="10"/>
      <c r="C29" s="10"/>
      <c r="D29" s="10"/>
      <c r="E29" s="10"/>
      <c r="F29" s="10">
        <v>0.079</v>
      </c>
      <c r="G29" s="10"/>
      <c r="H29" s="10">
        <v>0.666</v>
      </c>
      <c r="I29" s="10"/>
      <c r="J29" s="10"/>
      <c r="K29" s="11"/>
    </row>
    <row r="30" spans="1:11" ht="18" customHeight="1">
      <c r="A30" s="23" t="s">
        <v>17</v>
      </c>
      <c r="B30" s="24"/>
      <c r="C30" s="24"/>
      <c r="D30" s="24"/>
      <c r="E30" s="24"/>
      <c r="F30" s="24"/>
      <c r="G30" s="24"/>
      <c r="H30" s="24"/>
      <c r="I30" s="24">
        <v>0.041</v>
      </c>
      <c r="J30" s="24">
        <v>0.045</v>
      </c>
      <c r="K30" s="25"/>
    </row>
    <row r="31" spans="1:11" ht="18" customHeight="1">
      <c r="A31" s="9" t="s">
        <v>5</v>
      </c>
      <c r="B31" s="10">
        <v>0.73636</v>
      </c>
      <c r="C31" s="10">
        <v>0.01868</v>
      </c>
      <c r="D31" s="10">
        <v>41.931</v>
      </c>
      <c r="E31" s="10">
        <v>2.322</v>
      </c>
      <c r="F31" s="10">
        <v>6.093</v>
      </c>
      <c r="G31" s="10">
        <v>5.648</v>
      </c>
      <c r="H31" s="10">
        <v>1.996</v>
      </c>
      <c r="I31" s="10">
        <v>1.181</v>
      </c>
      <c r="J31" s="10">
        <v>7.292</v>
      </c>
      <c r="K31" s="11"/>
    </row>
    <row r="32" spans="1:11" ht="18" customHeight="1" thickBot="1">
      <c r="A32" s="6" t="s">
        <v>9</v>
      </c>
      <c r="B32" s="7">
        <f>B34-SUM(B24:B31)</f>
        <v>159.54166999999998</v>
      </c>
      <c r="C32" s="7">
        <f aca="true" t="shared" si="1" ref="C32:K32">C34-SUM(C24:C31)</f>
        <v>0.20018000000004577</v>
      </c>
      <c r="D32" s="7">
        <f t="shared" si="1"/>
        <v>2.658999999999992</v>
      </c>
      <c r="E32" s="7">
        <f t="shared" si="1"/>
        <v>0</v>
      </c>
      <c r="F32" s="7">
        <f t="shared" si="1"/>
        <v>214.26500000000004</v>
      </c>
      <c r="G32" s="7">
        <f t="shared" si="1"/>
        <v>0</v>
      </c>
      <c r="H32" s="7">
        <f t="shared" si="1"/>
        <v>1.7249999999999979</v>
      </c>
      <c r="I32" s="7">
        <f t="shared" si="1"/>
        <v>1.1399999999999864</v>
      </c>
      <c r="J32" s="7">
        <f t="shared" si="1"/>
        <v>34.35400000000004</v>
      </c>
      <c r="K32" s="21">
        <f t="shared" si="1"/>
        <v>0</v>
      </c>
    </row>
    <row r="33" spans="1:11" ht="5.25" customHeight="1" thickBot="1" thickTop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22.5" customHeight="1" thickBot="1" thickTop="1">
      <c r="A34" s="14" t="s">
        <v>10</v>
      </c>
      <c r="B34" s="15">
        <v>176.52453999999997</v>
      </c>
      <c r="C34" s="15">
        <v>1336.1649</v>
      </c>
      <c r="D34" s="15">
        <v>695.0200000000001</v>
      </c>
      <c r="E34" s="15">
        <v>254.55700000000002</v>
      </c>
      <c r="F34" s="15">
        <v>645.666</v>
      </c>
      <c r="G34" s="15">
        <v>5.648</v>
      </c>
      <c r="H34" s="15">
        <v>11.947999999999999</v>
      </c>
      <c r="I34" s="15">
        <v>198.94600000000003</v>
      </c>
      <c r="J34" s="15">
        <v>1071.8310000000001</v>
      </c>
      <c r="K34" s="22">
        <v>970.027</v>
      </c>
    </row>
    <row r="35" ht="22.5" customHeight="1" thickTop="1">
      <c r="A35" s="17" t="s">
        <v>11</v>
      </c>
    </row>
    <row r="36" spans="2:10" ht="15">
      <c r="B36" s="18"/>
      <c r="C36" s="18"/>
      <c r="D36" s="18"/>
      <c r="E36" s="18"/>
      <c r="F36" s="18"/>
      <c r="G36" s="18"/>
      <c r="H36" s="18"/>
      <c r="I36" s="18"/>
      <c r="J36" s="18"/>
    </row>
  </sheetData>
  <sheetProtection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2010-04-29T13:34:38Z</cp:lastPrinted>
  <dcterms:created xsi:type="dcterms:W3CDTF">2009-02-04T15:09:32Z</dcterms:created>
  <dcterms:modified xsi:type="dcterms:W3CDTF">2010-04-29T13:39:10Z</dcterms:modified>
  <cp:category/>
  <cp:version/>
  <cp:contentType/>
  <cp:contentStatus/>
</cp:coreProperties>
</file>